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irección de Programación y Presupuesto\02 CENTRAL\Entrega Trimestral\Trimestres 2023\III TRIMESTRE 2023\Info Subsidios LDF\PARA ENTREGAR\"/>
    </mc:Choice>
  </mc:AlternateContent>
  <bookViews>
    <workbookView xWindow="0" yWindow="0" windowWidth="28800" windowHeight="11730" activeTab="3"/>
  </bookViews>
  <sheets>
    <sheet name="R09 PESCA y ACUACULTURA" sheetId="7" r:id="rId1"/>
    <sheet name="R11 ECONOMIA" sheetId="6" r:id="rId2"/>
    <sheet name="R12 SADER" sheetId="4" r:id="rId3"/>
    <sheet name="R16 SB" sheetId="5" r:id="rId4"/>
  </sheets>
  <definedNames>
    <definedName name="_xlnm._FilterDatabase" localSheetId="2" hidden="1">'R12 SADER'!$A$6:$J$6</definedName>
    <definedName name="_xlnm.Print_Area" localSheetId="0">'R09 PESCA y ACUACULTURA'!$A$1:$J$13</definedName>
    <definedName name="_xlnm.Print_Area" localSheetId="2">'R12 SADER'!$A$1:$J$19</definedName>
    <definedName name="_xlnm.Print_Area" localSheetId="3">'R16 SB'!$A$1:$J$9</definedName>
    <definedName name="_xlnm.Print_Titles" localSheetId="0">'R09 PESCA y ACUACULTURA'!$1:$6</definedName>
    <definedName name="_xlnm.Print_Titles" localSheetId="1">'R11 ECONOMIA'!$1:$6</definedName>
    <definedName name="_xlnm.Print_Titles" localSheetId="2">'R12 SADER'!$1:$6</definedName>
    <definedName name="_xlnm.Print_Titles" localSheetId="3">'R16 SB'!$1:$6</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7" l="1"/>
  <c r="C13" i="7"/>
  <c r="D14" i="6"/>
  <c r="C14" i="6"/>
  <c r="D9" i="5" l="1"/>
  <c r="C9" i="5"/>
  <c r="C18" i="4" l="1"/>
  <c r="D18" i="4"/>
</calcChain>
</file>

<file path=xl/sharedStrings.xml><?xml version="1.0" encoding="utf-8"?>
<sst xmlns="http://schemas.openxmlformats.org/spreadsheetml/2006/main" count="258" uniqueCount="125">
  <si>
    <t>POBLACION OBJETIVO</t>
  </si>
  <si>
    <t>DESTINO</t>
  </si>
  <si>
    <t>TEMPORALIDAD DEL OTORGAMIENTO</t>
  </si>
  <si>
    <t>PARTIDA</t>
  </si>
  <si>
    <t>TOTAL</t>
  </si>
  <si>
    <t>IDENTIFICACIÓN DE LA OBRA O ACCION</t>
  </si>
  <si>
    <t>MONTO EJERCIDO AL TRIMESTRE</t>
  </si>
  <si>
    <t>DESCRIPCIÓN DE LA PARTIDA</t>
  </si>
  <si>
    <t>DESCRIPCION DE LA OBRA O ACCION DONDE SE OTORGA EL SUBSIDIO</t>
  </si>
  <si>
    <t>Periodo:</t>
  </si>
  <si>
    <t>RECURSO FEDERAL O ESTATAL</t>
  </si>
  <si>
    <t>MONTO PRESUPUESTADO AL TRIMESTRE</t>
  </si>
  <si>
    <t>Subsidios otorgados durante el Ejercicio Fiscal 2023</t>
  </si>
  <si>
    <t>(Enero a Septiembre)</t>
  </si>
  <si>
    <t>SECRETARÍA DE AGRICULTURA Y DESARROLLO RURAL</t>
  </si>
  <si>
    <r>
      <rPr>
        <b/>
        <sz val="9"/>
        <color theme="1"/>
        <rFont val="Calibri"/>
        <family val="2"/>
        <scheme val="minor"/>
      </rPr>
      <t xml:space="preserve">12-48-1 - OTORGAR LA CERTIFICACIÓN Y RECERTIFICACIÓN A EMPRESAS CON ALTOS ESTÁNDARES DE CALIDAD </t>
    </r>
    <r>
      <rPr>
        <sz val="9"/>
        <color theme="1"/>
        <rFont val="Calibri"/>
        <family val="2"/>
        <scheme val="minor"/>
      </rPr>
      <t>/ EVALUACIÓN A UNIDADES DE PRODUCCIÓN DE LAS AGROINDUSTRIAS SOLICITANTES</t>
    </r>
  </si>
  <si>
    <t>ESTATAL</t>
  </si>
  <si>
    <t>43201</t>
  </si>
  <si>
    <t>SUBSIDIOS A LA DISTRIBUCIÓN</t>
  </si>
  <si>
    <t>43101</t>
  </si>
  <si>
    <t>SUBSIDIOS AL CAMPO</t>
  </si>
  <si>
    <t>AGROINDUSTRIAS</t>
  </si>
  <si>
    <t xml:space="preserve">Anual </t>
  </si>
  <si>
    <t xml:space="preserve">Apoyar a los productores del sector agrícola, pecuario y agroindustrial brindándoles los espacios adecuados para promover los productos regionales a través de eventos locales, nacionales e internacionales con la finalidad de aprovechar las oportunidades que ofrecen la diversidad de mercados disponibles, así como la participación en los centros de negocios para que interactúen directamente con los compradores. </t>
  </si>
  <si>
    <t>PRODUCTORES AGROPECUARIOS DEL ESTADO</t>
  </si>
  <si>
    <t>Llevar a cabo reuniones entre productores e industriales para entrar al mercado de una manera competitiva</t>
  </si>
  <si>
    <t>Brindar asesoría y capacitación a productores en competencias de organización, empresariales, administrativas, agroindustriales y comerciales.</t>
  </si>
  <si>
    <t>PRODUCTORES AGROPECUARIOS Y AGROALIMENTARIOS DEL ESTADO</t>
  </si>
  <si>
    <t>APOYOS PARA GENERAR VALOR AGREGADO Y ELABORACION DEL PROYECTO EJECUTIVO PARA LA CREACIÓN DEL CENTRO AGROEMPRENDEDOR</t>
  </si>
  <si>
    <t>12-47-1</t>
  </si>
  <si>
    <r>
      <rPr>
        <b/>
        <sz val="9"/>
        <color theme="1"/>
        <rFont val="Calibri"/>
        <family val="2"/>
        <scheme val="minor"/>
      </rPr>
      <t>FORTALECER A LAS EMPRESAS DEL SECTOR AGROALIMENTARIO A TRAVÉS DE LA PARTICIPACIÓN EN EVENTOS Y FOROS DE PROMOCIÓN PARA DAR A CONOCER Y POSICIONAR SUS PRODUCTOS REALIZANDO ALIANZAS ESTRATÉGICAS.</t>
    </r>
    <r>
      <rPr>
        <sz val="9"/>
        <color theme="1"/>
        <rFont val="Calibri"/>
        <family val="2"/>
        <scheme val="minor"/>
      </rPr>
      <t xml:space="preserve"> / PARTICIPACIÓN EN EVENTOS DEL SECTOR AGROALIMENTARIO</t>
    </r>
  </si>
  <si>
    <t>12-47-2</t>
  </si>
  <si>
    <r>
      <rPr>
        <b/>
        <sz val="9"/>
        <color theme="1"/>
        <rFont val="Calibri"/>
        <family val="2"/>
        <scheme val="minor"/>
      </rPr>
      <t>FORTALECER A LAS EMPRESAS DEL SECTOR AGROALIMENTARIO A TRAVÉS DE LA PARTICIPACIÓN EN EVENTOS Y FOROS DE PROMOCIÓN PARA DAR A CONOCER Y POSICIONAR SUS PRODUCTOS REALIZANDO ALIANZAS ESTRATÉGICAS.</t>
    </r>
    <r>
      <rPr>
        <sz val="9"/>
        <color theme="1"/>
        <rFont val="Calibri"/>
        <family val="2"/>
        <scheme val="minor"/>
      </rPr>
      <t xml:space="preserve"> / ORGANIZACIÓN DE MESAS DE NEGOCIOS PARA LA POBLACIÓN DEL SECTOR AGROALIMENTARIO DEL ESTADO</t>
    </r>
  </si>
  <si>
    <t>12-47-3</t>
  </si>
  <si>
    <r>
      <rPr>
        <b/>
        <sz val="9"/>
        <color theme="1"/>
        <rFont val="Calibri"/>
        <family val="2"/>
        <scheme val="minor"/>
      </rPr>
      <t xml:space="preserve">FORTALECER A LAS EMPRESAS DEL SECTOR AGROALIMENTARIO A TRAVÉS DE LA PARTICIPACIÓN EN EVENTOS Y FOROS DE PROMOCIÓN PARA DAR A CONOCER Y POSICIONAR SUS PRODUCTOS REALIZANDO ALIANZAS ESTRATÉGICAS. </t>
    </r>
    <r>
      <rPr>
        <sz val="9"/>
        <color theme="1"/>
        <rFont val="Calibri"/>
        <family val="2"/>
        <scheme val="minor"/>
      </rPr>
      <t xml:space="preserve"> / PARTICIPACIÓN EN MISIONES COMERCIALES DEL SECTOR AGROALIMENTARIO</t>
    </r>
  </si>
  <si>
    <t>12-49-1</t>
  </si>
  <si>
    <r>
      <rPr>
        <b/>
        <sz val="9"/>
        <color theme="1"/>
        <rFont val="Calibri"/>
        <family val="2"/>
        <scheme val="minor"/>
      </rPr>
      <t>PROPORCIONAR INFORMACIÓN DE MERCADOS A LA POBLACIÓN DEL SECTOR AGROALIMENTARIO DEL ESTADO</t>
    </r>
    <r>
      <rPr>
        <sz val="9"/>
        <color theme="1"/>
        <rFont val="Calibri"/>
        <family val="2"/>
        <scheme val="minor"/>
      </rPr>
      <t xml:space="preserve"> / ELABORACIÓN DE FICHAS INFORMATIVAS CON LOS PRECIOS DE DIFERENTES PRODUCTOS, DÓLAR FIX, PRECIOS DE COBERTURAS Y COMENTARIOS DEL MERCADO</t>
    </r>
  </si>
  <si>
    <t>12-49-2</t>
  </si>
  <si>
    <r>
      <rPr>
        <b/>
        <sz val="9"/>
        <color theme="1"/>
        <rFont val="Calibri"/>
        <family val="2"/>
        <scheme val="minor"/>
      </rPr>
      <t>PROPORCIONAR INFORMACIÓN DE MERCADOS A LA POBLACIÓN DEL SECTOR AGROALIMENTARIO DEL ESTADO</t>
    </r>
    <r>
      <rPr>
        <sz val="9"/>
        <color theme="1"/>
        <rFont val="Calibri"/>
        <family val="2"/>
        <scheme val="minor"/>
      </rPr>
      <t xml:space="preserve"> / ELABORACIÓN DE BOLETINES CON INFORMACIÓN ACTUALIZADA DE LAS OPORTUNIDADES EN MATERIA COMERCIAL, ASÍ COMO EL COMPORTAMIENTO DE LOS PRECIOS DE PRODUCTOS E INSUMOS PARA LA PRODUCCIÓN</t>
    </r>
  </si>
  <si>
    <t>12-49-3</t>
  </si>
  <si>
    <r>
      <rPr>
        <b/>
        <sz val="9"/>
        <color theme="1"/>
        <rFont val="Calibri"/>
        <family val="2"/>
        <scheme val="minor"/>
      </rPr>
      <t xml:space="preserve">PROPORCIONAR INFORMACIÓN DE MERCADOS A LA POBLACIÓN DEL SECTOR AGROALIMENTARIO DEL ESTADO </t>
    </r>
    <r>
      <rPr>
        <sz val="9"/>
        <color theme="1"/>
        <rFont val="Calibri"/>
        <family val="2"/>
        <scheme val="minor"/>
      </rPr>
      <t>/ ELABORACIÓN DE REPORTES DE INFORMACIÓN  Y ANÁLISIS COMERCIALES MENSUALES DE OFERTA Y DEMANDA EMITIDA POR EL DEPARTAMENTO DE AGRICULTURA DE ESTADOS UNIDOS,  Y CULTIVOS QUE PRODUCEN EN EL ESTADO PARA IDENTIFICAR OPORTUNIDADES DE MERCADO.</t>
    </r>
  </si>
  <si>
    <t>12-51-1</t>
  </si>
  <si>
    <r>
      <rPr>
        <b/>
        <sz val="9"/>
        <color theme="1"/>
        <rFont val="Calibri"/>
        <family val="2"/>
        <scheme val="minor"/>
      </rPr>
      <t xml:space="preserve">GESTIONAR COMPRAS DE INSUMOS AGROPECUARIOS PARA GARANTIZAR EL MEJOR PRECIO. </t>
    </r>
    <r>
      <rPr>
        <sz val="9"/>
        <color theme="1"/>
        <rFont val="Calibri"/>
        <family val="2"/>
        <scheme val="minor"/>
      </rPr>
      <t>/ INVESTIGACIÓN DE MERCADOS NACIONALES E INTERNACIONALES EN INSUMOS AGROPECUARIOS.</t>
    </r>
  </si>
  <si>
    <r>
      <rPr>
        <b/>
        <sz val="9"/>
        <color theme="1"/>
        <rFont val="Calibri"/>
        <family val="2"/>
        <scheme val="minor"/>
      </rPr>
      <t>12-51-2 GESTIONAR COMPRAS DE INSUMOS AGROPECUARIOS PARA GARANTIZAR EL MEJOR PRECIO.</t>
    </r>
    <r>
      <rPr>
        <sz val="9"/>
        <color theme="1"/>
        <rFont val="Calibri"/>
        <family val="2"/>
        <scheme val="minor"/>
      </rPr>
      <t xml:space="preserve"> / ORGANIZAR MESAS DE TRABAJO CON HOMBRES Y MUJERES DEL SECTOR AGROPECUARIO PARA LA COMERCIALIZACIÓN.</t>
    </r>
  </si>
  <si>
    <t>12-51-2</t>
  </si>
  <si>
    <t>12-45-1</t>
  </si>
  <si>
    <r>
      <rPr>
        <b/>
        <sz val="9"/>
        <color theme="1"/>
        <rFont val="Calibri"/>
        <family val="2"/>
        <scheme val="minor"/>
      </rPr>
      <t>ASESORAR Y CAPACITAR A LA POBLACIÓN DEL SECTOR AGROALIMENTARIO EN TEMAS DE HABILIDADES ADMINISTRATIVAS, EMPRESARIALES, AGROINDUSTRIALES Y COMERCIALES.</t>
    </r>
    <r>
      <rPr>
        <sz val="9"/>
        <color theme="1"/>
        <rFont val="Calibri"/>
        <family val="2"/>
        <scheme val="minor"/>
      </rPr>
      <t xml:space="preserve"> / REALIZACIÓN DE ASESORÍA Y CAPACITACIÓN A LA POBLACIÓN DEL SECTOR AGROALIMENTARIO EN COMPETENCIAS DE ORGANIZACIÓN, EMPRESARIALES, ADMINISTRATIVAS, AGROINDUSTRIALES Y COMERCIALES.</t>
    </r>
  </si>
  <si>
    <t>12-50-1</t>
  </si>
  <si>
    <r>
      <rPr>
        <b/>
        <sz val="9"/>
        <color theme="1"/>
        <rFont val="Calibri"/>
        <family val="2"/>
        <scheme val="minor"/>
      </rPr>
      <t xml:space="preserve">IMPULSAR LA CREACIÓN Y DESARROLLO DE EMPRESAS DEL SECTOR AGROALIMENTARIO A TRAVÉS DEL CENTRO AGROEMPRENDEDOR, GENERANDO OPORTUNIDADES DE EMPLEO. </t>
    </r>
    <r>
      <rPr>
        <sz val="9"/>
        <color theme="1"/>
        <rFont val="Calibri"/>
        <family val="2"/>
        <scheme val="minor"/>
      </rPr>
      <t xml:space="preserve">/ BRINDAR UN SERVICIO INTEGRAL DE ACOMPAÑAMIENTO PARA EL DESARROLLO DE EMPRESAS DEL SECTOR AGROALIMENTARIO </t>
    </r>
  </si>
  <si>
    <t>SECRETARÍA DE BIENESTAR</t>
  </si>
  <si>
    <t>META 10 ACCION 02</t>
  </si>
  <si>
    <r>
      <t xml:space="preserve">16-10-2 - </t>
    </r>
    <r>
      <rPr>
        <b/>
        <sz val="9"/>
        <color theme="1"/>
        <rFont val="Calibri"/>
        <family val="2"/>
        <scheme val="minor"/>
      </rPr>
      <t>DOTAR DE APOYOS PARA EL GASTO DE SERVICIOS BÁSICOS EN EL HOGAR A FAMILIAS EN SITUACIÓN VULNERABLE POR INGRESOS (P)</t>
    </r>
    <r>
      <rPr>
        <sz val="9"/>
        <color theme="1"/>
        <rFont val="Calibri"/>
        <family val="2"/>
        <scheme val="minor"/>
      </rPr>
      <t xml:space="preserve"> / ENTREGA DE TARJETA ILUMINA TU DÍA PARA FAMILIAS EN SITUACIÓN VULNERABLE (P)</t>
    </r>
  </si>
  <si>
    <t>43901</t>
  </si>
  <si>
    <t>OTROS SUBSIDIOS</t>
  </si>
  <si>
    <t>Mayo a Octubre 2023</t>
  </si>
  <si>
    <t>META 10 ACCION 05</t>
  </si>
  <si>
    <r>
      <t xml:space="preserve">16-10-5 - </t>
    </r>
    <r>
      <rPr>
        <b/>
        <sz val="9"/>
        <color theme="1"/>
        <rFont val="Calibri"/>
        <family val="2"/>
        <scheme val="minor"/>
      </rPr>
      <t xml:space="preserve">DOTAR DE APOYOS PARA EL GASTO DE SERVICIOS BÁSICOS EN EL HOGAR A FAMILIAS EN SITUACIÓN VULNERABLE POR INGRESOS (P) </t>
    </r>
    <r>
      <rPr>
        <sz val="9"/>
        <color theme="1"/>
        <rFont val="Calibri"/>
        <family val="2"/>
        <scheme val="minor"/>
      </rPr>
      <t>/ ENTREGA DE TARJETA CON EL CORAZÓN POR EL AGUA PARA FAMILIAS EN SITUACIÓN VULNERABLE</t>
    </r>
  </si>
  <si>
    <t>Julio a Diciembre del 2023</t>
  </si>
  <si>
    <t>SECRETARÍA DE PESCA Y ACUACULTURA</t>
  </si>
  <si>
    <t>09-009-001</t>
  </si>
  <si>
    <t>GESTIÓN DE PROYECTOS PARA INDUCIR LA ACUACULTURA DE ESPECIES PRODUCTIVAS, DANDO PRIORIDAD Y VENTAJAS A PROYECTOS QUE ABONAN A DISMINUIR BRECHAS DE DESIGUALDAD POR RAZÓN DE GÉNERO.</t>
  </si>
  <si>
    <t xml:space="preserve">Estatal </t>
  </si>
  <si>
    <t xml:space="preserve">Otros Subsidios </t>
  </si>
  <si>
    <t>Productores Pesqueros y Acuícolas</t>
  </si>
  <si>
    <t>Actualmente el convenio de colaboración se encuentra en el proceso de adecuaciones, en atención a observaciones enviadas por la Secretaría de Hacienda, cuyo convenio tiene como objetivo un Proyecto de inclusión social para la engorda de totoaba.</t>
  </si>
  <si>
    <t>09-011-003</t>
  </si>
  <si>
    <t>CAPACITACIÓN EN EL MANEJO DE PRODUCTOS Y SUBPRODUCTOS PESQUEROS.</t>
  </si>
  <si>
    <t>Productores pesqueros</t>
  </si>
  <si>
    <t>Proyecto de denominado "Desarrollo de productores pesqueros con valor agregado en la comunidad CUCAPA", en donde se les capacitó para aprender los procesos de aprovechamiento de las especies capturadas e incremento al valor agregado.</t>
  </si>
  <si>
    <t>09-013-003</t>
  </si>
  <si>
    <t>COOPERACIÓN EN LOS PROYECTOS DE MEJORA PESQUERA.</t>
  </si>
  <si>
    <t>09-013-006</t>
  </si>
  <si>
    <t>GESTIÓN Y CELEBRACIÓN DE CONVENIOS DE COLABORACIÓN CON INSTITUCIONES PÚBLICAS Y/O PRIVADAS, ACADÉMICA, DE INVESTIGACIÓN Y DESARROLLO TECNOLÓGICO EN MATERIA PESQUERA.</t>
  </si>
  <si>
    <t xml:space="preserve">09-010-002 </t>
  </si>
  <si>
    <t>GESTIÓN Y OPERACIÓN DEL PROGRAMA ANUAL ESTATAL DE APOYOS  PARA EL REPOBLAMIENTO DE ESPECIES MARINAS.</t>
  </si>
  <si>
    <t xml:space="preserve">Productores Pesqueros </t>
  </si>
  <si>
    <t>09-013-007</t>
  </si>
  <si>
    <t>GESTIÓN Y CELEBRACIÓN DE CONVENIOS DE COLABORACIÓN CON INSTITUCIONES PÚBLICAS Y/O PRIVADAS, ACADÉMICA, DE INVESTIGACIÓN Y DESARROLLO TECNOLÓGICO EN MATERIA ACUÍCOLA.</t>
  </si>
  <si>
    <t>Productores Acuícolas</t>
  </si>
  <si>
    <t>Debido a la escasez de semilla de ostión en Baja California por cuestiones climatológicas biológicas, con el fin de evitar la afectación de la producción por el desabasto de semilla de ostión, se subsidio a los productores con la fijación de larvas para que obtengan una semilla lista para el proceso de producción mediante  sus propios medios, destinándose para este fin $200,000.00 pesos, se obtuvo una ahorro de $100,000.00 pesos, los cuales  serán destinados al convenio de engorda de totoaba, convenio que se encuentra proceso de adecuaciones,  en atención a observaciones enviadas por la Secretaría de Hacienda, cuyo monto complementara los $500,000.00 pesos de la acción  09-009-001.</t>
  </si>
  <si>
    <t>SECRETARÍA DE ECONOMÍA E INNOVACIÓN</t>
  </si>
  <si>
    <t>11-112-006-A006-001-001-43301-1-110123-000</t>
  </si>
  <si>
    <r>
      <t xml:space="preserve">11-1-1 - </t>
    </r>
    <r>
      <rPr>
        <b/>
        <sz val="9"/>
        <color theme="1"/>
        <rFont val="Calibri"/>
        <family val="2"/>
        <scheme val="minor"/>
      </rPr>
      <t>ASEGURAR EL CUMPLIMIENTO DE LA POLÍTICA SECTORIAL, PROMOVIENDO LA INVERSION NACIONAL Y EXTRANJERA, Y OFERTANDO LAS FORTALEZAS Y POTENCIALIDADES DE BAJA CALIFORNIA, A TRAVES DEL REFORZAMIENTO DE LA LEY DE FOMENTO DE COMPETITIVIDAD Y DESARROLLO ECONOMICO.</t>
    </r>
    <r>
      <rPr>
        <sz val="9"/>
        <color theme="1"/>
        <rFont val="Calibri"/>
        <family val="2"/>
        <scheme val="minor"/>
      </rPr>
      <t xml:space="preserve"> / PROMOCIÓN DE LAS FORTALEZAS Y POTENCIALIDADES PARA ATRAER LA INVERSION NACIONAL Y EXTRANJERAS EN BAJA CALIFORNIA</t>
    </r>
  </si>
  <si>
    <t>43301</t>
  </si>
  <si>
    <t>SUBSIDIOS A LA INVERSIÓN</t>
  </si>
  <si>
    <t>EMPRESAS Y POBLACIÓN BAJA CALIFORNIANA</t>
  </si>
  <si>
    <t>ATRAER LA INVERSION NACIONAL Y EXTRANJERAS EN BAJA CALIFORNIA</t>
  </si>
  <si>
    <t>TRIMESTRAL</t>
  </si>
  <si>
    <t>11-112-006-A006-001-001-43801-1-110123-000</t>
  </si>
  <si>
    <r>
      <rPr>
        <b/>
        <sz val="9"/>
        <color theme="1"/>
        <rFont val="Calibri"/>
        <family val="2"/>
        <scheme val="minor"/>
      </rPr>
      <t xml:space="preserve">11-1-1 - ASEGURAR EL CUMPLIMIENTO DE LA POLÍTICA SECTORIAL, PROMOVIENDO LA INVERSION NACIONAL Y EXTRANJERA, Y OFERTANDO LAS FORTALEZAS Y POTENCIALIDADES DE BAJA CALIFORNIA, A TRAVES DEL REFORZAMIENTO DE LA LEY DE FOMENTO DE COMPETITIVIDAD Y DESARROLLO ECONOMICO. </t>
    </r>
    <r>
      <rPr>
        <sz val="9"/>
        <color theme="1"/>
        <rFont val="Calibri"/>
        <family val="2"/>
        <scheme val="minor"/>
      </rPr>
      <t>/ PROMOCIÓN DE LAS FORTALEZAS Y POTENCIALIDADES PARA ATRAER LA INVERSION NACIONAL Y EXTRANJERAS EN BAJA CALIFORNIA</t>
    </r>
  </si>
  <si>
    <t>43801</t>
  </si>
  <si>
    <t>SUBSIDIOS A ENTIDADES FEDERATIVAS Y MUNICIPIOS</t>
  </si>
  <si>
    <t>11-162-072-A101-029-002-43301-1-110123-000</t>
  </si>
  <si>
    <r>
      <rPr>
        <b/>
        <sz val="9"/>
        <color theme="1"/>
        <rFont val="Calibri"/>
        <family val="2"/>
        <scheme val="minor"/>
      </rPr>
      <t>11-29-2 - FORTALECER Y PROMOVER LA COMERCIALIZACION  DE PRODUCTOS Y SERVICIOS DE EMPRESAS DE BAJA CALIFORNIA EN EL AMBITO NACIONAL E INTERNACIONAL.</t>
    </r>
    <r>
      <rPr>
        <sz val="9"/>
        <color theme="1"/>
        <rFont val="Calibri"/>
        <family val="2"/>
        <scheme val="minor"/>
      </rPr>
      <t xml:space="preserve"> / GENERACIÓN DE SINERGIA Y ALIANZAS CON EMPRESAS  DEL ESTADO, LAS CUALES FACILITEN EL INCREMENTO DE LA COMERCIALIZACIÓN Y DISTRIBUCIÓN DE SUS PRODUCTOS.</t>
    </r>
  </si>
  <si>
    <t>EMPRESAS</t>
  </si>
  <si>
    <t>FACILITAR EL INCREMENTO DE LA COMERCIALIZACIÓN Y DISTRIBUCIÓN DE SUS PRODUCTOS</t>
  </si>
  <si>
    <t>SEMESTRAL</t>
  </si>
  <si>
    <t>11-171-055-A105-032-002-43301-1-110123-000</t>
  </si>
  <si>
    <r>
      <rPr>
        <b/>
        <sz val="9"/>
        <color theme="1"/>
        <rFont val="Calibri"/>
        <family val="2"/>
        <scheme val="minor"/>
      </rPr>
      <t xml:space="preserve">11-32-2 - IMPULSAR EL DESARROLLO ECONÓMICO DEL ESTADO A TRAVES DEL OTORGAMIENTO DE APOYOS Y FINANCIAMIENTO PARA PROYECTOS ESTRATEGICOS. </t>
    </r>
    <r>
      <rPr>
        <sz val="9"/>
        <color theme="1"/>
        <rFont val="Calibri"/>
        <family val="2"/>
        <scheme val="minor"/>
      </rPr>
      <t>/ REVISIÓN TECNICA Y ANALISIS FINANCIERO DE LAS SOLICITUDES EMITIDAS POR LAS MIPYMES Y ORGANISMOS PUBLICOS Y/O PRIVADOS EN EL ESTADO</t>
    </r>
  </si>
  <si>
    <t xml:space="preserve"> MIPYMES Y ORGANISMOS PUBLICOS Y/O PRIVADOS EN EL ESTADO</t>
  </si>
  <si>
    <t>DESARROLLO ECONÓMICO DEL ESTADO A TRAVES DEL OTORGAMIENTO DE APOYOS Y FINANCIAMIENTO PARA EL FORTALECIMIENTO DE LAS MIPYMES.</t>
  </si>
  <si>
    <t>11-181-072-A102-031-001-43301-1-110123-000</t>
  </si>
  <si>
    <r>
      <rPr>
        <b/>
        <sz val="9"/>
        <color theme="1"/>
        <rFont val="Calibri"/>
        <family val="2"/>
        <scheme val="minor"/>
      </rPr>
      <t>11-31-1 - IDENTIFICAR Y FOMENTAR MECANISMOS DE INCENTIVOS QUE FACILITEN LA PENETRACIÓN DE SUS PRODUCTOS Y/O SERVICIOS EN NUEVOS MERCADOS.</t>
    </r>
    <r>
      <rPr>
        <sz val="9"/>
        <color theme="1"/>
        <rFont val="Calibri"/>
        <family val="2"/>
        <scheme val="minor"/>
      </rPr>
      <t xml:space="preserve"> / GESTIÓN Y ASIGNACIÓN DE APOYOS PARA LAS EMPRESAS QUE REQUIERAN FORTALECER EL CUMPLIMIENTO NORMATIVO Y/O ASPECTOS QUE FACILITEN LA COMERCIALIZACIÓN DE SUS PRODUCTOS O SERVICIOS EN EL AMBITO NACIONAL E INTERNACIONAL</t>
    </r>
  </si>
  <si>
    <t>EMPRESAS QUE REQUIERAN FORTALECER EL CUMPLIMIENTO NORMATIVO Y/O ASPECTOS QUE FACILITEN LA COMERCIALIZACIÓN DE SUS PRODUCTOS O SERVICIOS EN EL AMBITO NACIONAL E INTERNACIONAL</t>
  </si>
  <si>
    <t>11-331-073-A300-034-003-43301-1-110123-000</t>
  </si>
  <si>
    <r>
      <rPr>
        <b/>
        <sz val="9"/>
        <color theme="1"/>
        <rFont val="Calibri"/>
        <family val="2"/>
        <scheme val="minor"/>
      </rPr>
      <t>11-34-3 - REALIZAR CURSOS Y TALLERES DE PROFESIONALIZACIÓN DE LAS ACTIVIDADES CREATIVAS Y PROMOCIÓN DEL EMPRENDIMIENTO EN EL SECTOR CREATIVO, INCENTIVANDO UNA MAYOR PARTICIPACIÓN DE LAS MUJERES.</t>
    </r>
    <r>
      <rPr>
        <sz val="9"/>
        <color theme="1"/>
        <rFont val="Calibri"/>
        <family val="2"/>
        <scheme val="minor"/>
      </rPr>
      <t xml:space="preserve"> / OTORGAMIENTO DE APOYOS PARA EL IMPULSO DE LAS INDUSTRIAS CREATIVAS EN BAJA CALIFORNIA</t>
    </r>
  </si>
  <si>
    <t>SECTOR CREATIVO</t>
  </si>
  <si>
    <t>PROFESIONALIZACIÓN DE LAS ACTIVIDADES CREATIVAS Y PROMOCIÓN DEL EMPRENDIMIENTO EN EL SECTOR CREATIVO</t>
  </si>
  <si>
    <t>11-412-072-A102-031-003-43301-1-110123-000</t>
  </si>
  <si>
    <r>
      <rPr>
        <b/>
        <sz val="9"/>
        <color theme="1"/>
        <rFont val="Calibri"/>
        <family val="2"/>
        <scheme val="minor"/>
      </rPr>
      <t xml:space="preserve">11-31-3 - IDENTIFICAR Y FOMENTAR MECANISMOS DE INCENTIVOS QUE FACILITEN LA PENETRACIÓN DE SUS PRODUCTOS Y/O SERVICIOS EN NUEVOS MERCADOS. </t>
    </r>
    <r>
      <rPr>
        <sz val="9"/>
        <color theme="1"/>
        <rFont val="Calibri"/>
        <family val="2"/>
        <scheme val="minor"/>
      </rPr>
      <t xml:space="preserve">/ IMPLEMENTACIÓN DE INCENTIVOS A LAS EMPRESAS A TRAVES DE APOYOS EN LOS PROCESOS DE CERTIFICACIÓN
</t>
    </r>
  </si>
  <si>
    <t>EMPRESAS QUE REQUIERAN ALGUNA CERTIFICACIÓN QUE FACILITE LA PENETRACIÓN DE SUS PRODUCTOS A NUEVOS MERCADOS</t>
  </si>
  <si>
    <t>INCREMENTAR LA COMPETITIVIDAD, COMERCIALIZACIÓN Y DISTRIBUCIÓN DE SUS PRODUCTOS</t>
  </si>
  <si>
    <t>12-48-1</t>
  </si>
  <si>
    <t xml:space="preserve">La población objetivo del Programa “ILUMINA TU DÍA” contempla a familias en situación de vulnerabilidad por ingresos en el Estado de Baja California, según la definición del CONEVAL, prioritariamente aquellas que su domicilio se ubique en las ZAPBC priorizadas por la SECRETARÍA. 6. CRITERIOS DE SELECCIÓN: En el Programa “Ilumina tu Día” se considerará los principios de igualdad, no discriminación e integración familiar, por lo que la población beneficiada deberá ser la que cuenten con las siguientes características: Ser mexicana (o); Tener residencia en el Estado de Baja California, Ser mayor de 18 años de edad,  Ingresos mensuales menores de $13,000.00 (trece mil pesos 00/100), Residir preferentemente en zona prioritaria establecida por la SECRETARÍA. La aprobación de situaciones no previstas en la selección anterior, será atribución del Titular de la Secretaría de Bienestar. La disponibilidad de espacios para nuevos beneficiarios del programa, se determinará de acuerdo a la cancelación de tarjetas por falta </t>
  </si>
  <si>
    <t xml:space="preserve">El Programa estará dirigido a familias de comunidades urbanas y rurales en el Estado de Baja California, principalmente aquellas que se encuentren en las ZAPBC establecidas por la CONEVAL y priorizadas por la SECRETARÍA, que se encuentren en situación de vulnerabilidad por ingreso y/o que cubran los criterios de elegibilidad de las presentes reglas.  El Programa es de alcance estatal, por lo cual tendrá una cobertura en la totalidad de los municipios del Estado de Baja California, atendiendo las localidades que se integran en la declaratoria de zonas de atención prioritaria estatales vigentes. En el Programa se considerará los principios de igualdad, no discriminación e integración familiar, por lo que la población beneficiada deberá ser la que cuente con las siguientes características:  Ser mexicana (o).  Tener residencia en el Estado de Baja California.  Ser mayor de 18 años de edad. Contar con ingresos mensuales menores de $13,000.00 (trece mil pesos 00/100 M.N.). Preferentemente residir en las ZAPBC </t>
  </si>
  <si>
    <t>al 3er. Trimestre.</t>
  </si>
  <si>
    <t xml:space="preserve"> 3er. Trimestre.</t>
  </si>
  <si>
    <t>Proyecto de Recuperación de los Bosques de Macrocystitis Pyriferia, que tiene como objetivo la repoblación de esta macroalga, la cual esta directamente relacionada con la disminución  de los recursos pesqueros entre ellos el  caracol abulón y erizo, generando un equilibrio en el ecosistema que tenga como resultados consecuencias positivas para la pesca sustentable. En este caso se tomaron para dicho Proyecto la cantidad de $400,000.00 pesos  (Se combino el recurso de la acción 09-010-002 y la 09-013-003). El monto restante de $800,000.00  pesos se encuentra distribuido entre los siguientes convenios: Proyecto "Pesquería Acuacultural de Almeja Chione o Chiria, Chione sp en el Alto Golfo de California" por un monto de $500,000.00, actualmente esta en proceso de firmas en Secretaría de Hacienda y Oficina de la Gobernadora, así mismo los $300,000.00 se encuentran destinados a estudio de  Manifestación de Impacto Ambiental de la Reserva de Biosfera del Alto Golfo de California y Delta del Río Colorado, el cual se encuentra en revisión de jurídico de la Secretaría de Hacienda.</t>
  </si>
  <si>
    <t>Estudio del ciclo reproductivo de la especie de Almeja Pismo ( Tivela stultorum), el cual permitirá contar con información científica para la toma de decisiones de las temporadas de extracción sin afectar la etapa reproductiva de la especie.</t>
  </si>
  <si>
    <t>Proyecto de Recuperación de los Bosques de Macrocystitis pyriferia, que tiene como objetivo la repoblación de la macroalga Macrocystitis pyriferia, la cual esta directamente relacionada con la disminución de los recursos pesqueros entre ellos el  caracol abulón y erizo, generando un equilibrio en el ecosistema que tenga como resultados consecuencias positivas para la pesca sustentable (Se combino el recurso de la acción 09-010-002 y la 09-013-003).</t>
  </si>
  <si>
    <t>A los productores que se les apoya en los eventos coordinados por esta Dirección son productores Agroalimentarios y Agroindustriales del estado de Baja California.</t>
  </si>
  <si>
    <t>Certificar la producción de materia prima de calidad y buenas prácticas en el sector pecuario, agrícola y agroindustrial. La evaluación de estos será en base a normativas oficiales mexicanas competentes así como procedimientos de buenas prácticas.</t>
  </si>
  <si>
    <t>Se apoya a los productores con la obtención de bases de datos para obtener información oportuna y precisa para la toma de decisiones</t>
  </si>
  <si>
    <t>Brindar información a productores para compras consolidadas de insumos</t>
  </si>
  <si>
    <t>al 3er.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</si>
</sst>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quot;$&quot;#,##0.00;[Red]\-&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sz val="8"/>
      <name val="Calibri"/>
      <family val="2"/>
      <scheme val="minor"/>
    </font>
    <font>
      <b/>
      <sz val="18"/>
      <color rgb="FFFF0000"/>
      <name val="Calibri"/>
      <family val="2"/>
    </font>
    <font>
      <b/>
      <sz val="16"/>
      <color rgb="FFFF0000"/>
      <name val="Calibri"/>
      <family val="2"/>
      <scheme val="minor"/>
    </font>
    <font>
      <sz val="9"/>
      <color theme="1"/>
      <name val="Calibri"/>
      <family val="2"/>
      <scheme val="minor"/>
    </font>
    <font>
      <b/>
      <sz val="9"/>
      <color theme="1"/>
      <name val="Calibri"/>
      <family val="2"/>
      <scheme val="minor"/>
    </font>
    <font>
      <sz val="11"/>
      <color rgb="FF201F1E"/>
      <name val="Calibri"/>
      <family val="2"/>
      <scheme val="minor"/>
    </font>
    <font>
      <sz val="10"/>
      <color rgb="FF000000"/>
      <name val="Calibri"/>
      <family val="2"/>
      <scheme val="minor"/>
    </font>
    <font>
      <b/>
      <sz val="11"/>
      <color theme="0"/>
      <name val="Calibri"/>
      <family val="2"/>
      <scheme val="minor"/>
    </font>
    <font>
      <b/>
      <sz val="14"/>
      <name val="Calibri"/>
      <family val="2"/>
      <scheme val="minor"/>
    </font>
    <font>
      <sz val="14"/>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FF"/>
        <bgColor rgb="FF000000"/>
      </patternFill>
    </fill>
    <fill>
      <patternFill patternType="solid">
        <fgColor rgb="FF80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0" fontId="0" fillId="0" borderId="0" xfId="0" applyAlignment="1">
      <alignment horizontal="center"/>
    </xf>
    <xf numFmtId="0" fontId="2"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 fillId="0" borderId="0" xfId="0" applyFont="1" applyAlignment="1">
      <alignment horizontal="right"/>
    </xf>
    <xf numFmtId="0" fontId="3" fillId="0" borderId="0" xfId="0" applyFont="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164" fontId="2" fillId="0" borderId="0" xfId="1" applyFont="1" applyFill="1" applyBorder="1"/>
    <xf numFmtId="4" fontId="3" fillId="0" borderId="0" xfId="0" applyNumberFormat="1" applyFont="1" applyAlignment="1">
      <alignment horizontal="left"/>
    </xf>
    <xf numFmtId="0" fontId="6" fillId="0" borderId="1" xfId="0" applyFont="1" applyBorder="1" applyAlignment="1">
      <alignment horizontal="center" vertical="center" wrapText="1"/>
    </xf>
    <xf numFmtId="0" fontId="0" fillId="2" borderId="0" xfId="0" applyFill="1"/>
    <xf numFmtId="0" fontId="10" fillId="0" borderId="1" xfId="0" applyFont="1" applyBorder="1" applyAlignment="1" applyProtection="1">
      <alignment horizontal="left" vertical="center" wrapText="1"/>
      <protection locked="0"/>
    </xf>
    <xf numFmtId="4" fontId="0" fillId="0" borderId="1" xfId="0" applyNumberFormat="1" applyBorder="1" applyAlignment="1">
      <alignment horizontal="right" vertical="center" wrapText="1"/>
    </xf>
    <xf numFmtId="4" fontId="0" fillId="0" borderId="1" xfId="0" applyNumberFormat="1" applyBorder="1" applyAlignment="1">
      <alignment horizontal="righ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2" fillId="0" borderId="1" xfId="0" applyFont="1" applyBorder="1" applyAlignment="1">
      <alignment vertical="center" wrapText="1"/>
    </xf>
    <xf numFmtId="0" fontId="6" fillId="0" borderId="1"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3" fillId="0" borderId="0" xfId="0" applyFont="1" applyAlignment="1">
      <alignment horizontal="center"/>
    </xf>
    <xf numFmtId="0" fontId="15" fillId="0" borderId="0" xfId="0" applyFont="1" applyAlignment="1">
      <alignment horizontal="left"/>
    </xf>
    <xf numFmtId="0" fontId="16" fillId="0" borderId="0" xfId="0" applyFont="1" applyAlignment="1">
      <alignment horizontal="left"/>
    </xf>
    <xf numFmtId="0" fontId="14" fillId="4" borderId="1" xfId="0" applyFont="1" applyFill="1" applyBorder="1" applyAlignment="1">
      <alignment horizontal="center" vertical="center" wrapText="1"/>
    </xf>
    <xf numFmtId="4" fontId="14" fillId="4" borderId="1" xfId="0"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10" fillId="0" borderId="1" xfId="0" applyNumberFormat="1" applyFont="1" applyBorder="1" applyAlignment="1" applyProtection="1">
      <alignment horizontal="left" vertical="center" wrapText="1"/>
      <protection locked="0"/>
    </xf>
    <xf numFmtId="4" fontId="0" fillId="0" borderId="1" xfId="0" applyNumberFormat="1" applyFont="1" applyFill="1" applyBorder="1" applyAlignment="1">
      <alignment horizontal="right" vertical="center"/>
    </xf>
    <xf numFmtId="4" fontId="0" fillId="0" borderId="1" xfId="0" applyNumberFormat="1" applyFont="1" applyBorder="1" applyAlignment="1">
      <alignment horizontal="right" vertical="center"/>
    </xf>
    <xf numFmtId="0" fontId="0" fillId="0" borderId="0" xfId="0" applyFont="1" applyFill="1"/>
    <xf numFmtId="0" fontId="0" fillId="0" borderId="0" xfId="0" applyFill="1"/>
    <xf numFmtId="0" fontId="0" fillId="0" borderId="0" xfId="0" applyFill="1" applyAlignment="1">
      <alignment wrapText="1"/>
    </xf>
    <xf numFmtId="0" fontId="3" fillId="0" borderId="0" xfId="0" applyFont="1" applyAlignment="1">
      <alignment horizontal="center"/>
    </xf>
    <xf numFmtId="0" fontId="6" fillId="0" borderId="1" xfId="0" applyFont="1" applyFill="1" applyBorder="1" applyAlignment="1">
      <alignment horizontal="justify" vertical="center" wrapText="1"/>
    </xf>
    <xf numFmtId="165" fontId="17" fillId="0" borderId="1" xfId="0" applyNumberFormat="1" applyFont="1" applyFill="1" applyBorder="1" applyAlignment="1" applyProtection="1">
      <alignment vertical="center" wrapText="1"/>
      <protection locked="0"/>
    </xf>
    <xf numFmtId="165" fontId="0" fillId="0" borderId="1" xfId="0" applyNumberFormat="1" applyFont="1" applyFill="1" applyBorder="1" applyAlignment="1" applyProtection="1">
      <alignment vertical="center" wrapText="1"/>
      <protection locked="0"/>
    </xf>
    <xf numFmtId="0" fontId="6" fillId="0" borderId="1" xfId="0" applyFont="1" applyFill="1" applyBorder="1" applyAlignment="1">
      <alignment horizontal="left" vertical="center" wrapText="1"/>
    </xf>
    <xf numFmtId="0" fontId="2" fillId="0" borderId="0" xfId="0" applyFont="1" applyAlignment="1">
      <alignment horizontal="left" vertical="center"/>
    </xf>
    <xf numFmtId="0" fontId="6" fillId="0" borderId="1" xfId="0" applyFont="1" applyBorder="1" applyAlignment="1">
      <alignment horizontal="justify" vertical="center" wrapText="1"/>
    </xf>
    <xf numFmtId="166" fontId="6" fillId="0"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14" fontId="6"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4" fontId="0" fillId="0" borderId="1" xfId="0" applyNumberFormat="1" applyFill="1" applyBorder="1" applyAlignment="1">
      <alignment horizontal="right" vertical="center"/>
    </xf>
    <xf numFmtId="0" fontId="0" fillId="0" borderId="1" xfId="0" applyBorder="1" applyAlignment="1">
      <alignment horizontal="justify" vertical="center"/>
    </xf>
    <xf numFmtId="14" fontId="6" fillId="0" borderId="1" xfId="0" applyNumberFormat="1" applyFont="1" applyFill="1" applyBorder="1" applyAlignment="1">
      <alignment horizontal="center" vertical="center" wrapText="1"/>
    </xf>
    <xf numFmtId="0" fontId="3" fillId="0" borderId="0" xfId="0" applyFont="1" applyAlignment="1">
      <alignment horizontal="center"/>
    </xf>
    <xf numFmtId="0" fontId="8" fillId="0" borderId="2" xfId="0" applyFont="1" applyBorder="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Normal="100" zoomScaleSheetLayoutView="100" workbookViewId="0">
      <selection activeCell="B4" sqref="B4"/>
    </sheetView>
  </sheetViews>
  <sheetFormatPr baseColWidth="10" defaultRowHeight="15" x14ac:dyDescent="0.25"/>
  <cols>
    <col min="1" max="1" width="15.42578125" customWidth="1"/>
    <col min="2" max="2" width="25.28515625" customWidth="1"/>
    <col min="3" max="3" width="16.28515625" style="11" customWidth="1"/>
    <col min="4" max="4" width="11.7109375" style="11" customWidth="1"/>
    <col min="5" max="5" width="9.85546875" customWidth="1"/>
    <col min="6" max="6" width="8.7109375" bestFit="1" customWidth="1"/>
    <col min="7" max="7" width="12.28515625" customWidth="1"/>
    <col min="8" max="8" width="12.5703125" customWidth="1"/>
    <col min="9" max="9" width="40" customWidth="1"/>
    <col min="10" max="10" width="15.7109375" style="7" customWidth="1"/>
  </cols>
  <sheetData>
    <row r="1" spans="1:15" ht="21" x14ac:dyDescent="0.35">
      <c r="A1" s="52" t="s">
        <v>58</v>
      </c>
      <c r="B1" s="52"/>
      <c r="C1" s="52"/>
      <c r="D1" s="52"/>
      <c r="E1" s="52"/>
      <c r="F1" s="52"/>
      <c r="G1" s="52"/>
      <c r="H1" s="52"/>
      <c r="I1" s="52"/>
      <c r="J1" s="52"/>
    </row>
    <row r="2" spans="1:15" ht="21" x14ac:dyDescent="0.35">
      <c r="A2" s="52" t="s">
        <v>12</v>
      </c>
      <c r="B2" s="52"/>
      <c r="C2" s="52"/>
      <c r="D2" s="52"/>
      <c r="E2" s="52"/>
      <c r="F2" s="52"/>
      <c r="G2" s="52"/>
      <c r="H2" s="52"/>
      <c r="I2" s="52"/>
      <c r="J2" s="52"/>
    </row>
    <row r="3" spans="1:15" s="1" customFormat="1" ht="21" x14ac:dyDescent="0.35">
      <c r="A3" s="8" t="s">
        <v>9</v>
      </c>
      <c r="B3" s="27" t="s">
        <v>124</v>
      </c>
      <c r="C3" s="13"/>
      <c r="D3" s="13"/>
      <c r="E3" s="38"/>
      <c r="F3" s="38"/>
      <c r="G3" s="38"/>
      <c r="H3" s="38"/>
      <c r="I3" s="38"/>
      <c r="J3" s="5"/>
    </row>
    <row r="4" spans="1:15" s="1" customFormat="1" ht="21" x14ac:dyDescent="0.35">
      <c r="A4" s="3"/>
      <c r="B4" s="28" t="s">
        <v>13</v>
      </c>
      <c r="C4" s="10"/>
      <c r="D4" s="11"/>
      <c r="J4" s="6"/>
    </row>
    <row r="5" spans="1:15" s="1" customFormat="1" ht="21" x14ac:dyDescent="0.35">
      <c r="A5" s="3"/>
      <c r="B5" s="4"/>
      <c r="C5" s="10"/>
      <c r="D5" s="11"/>
      <c r="J5" s="6"/>
    </row>
    <row r="6" spans="1:15" s="2" customFormat="1" ht="60" x14ac:dyDescent="0.25">
      <c r="A6" s="29" t="s">
        <v>5</v>
      </c>
      <c r="B6" s="29" t="s">
        <v>8</v>
      </c>
      <c r="C6" s="29" t="s">
        <v>11</v>
      </c>
      <c r="D6" s="29" t="s">
        <v>6</v>
      </c>
      <c r="E6" s="29" t="s">
        <v>10</v>
      </c>
      <c r="F6" s="29" t="s">
        <v>3</v>
      </c>
      <c r="G6" s="29" t="s">
        <v>7</v>
      </c>
      <c r="H6" s="29" t="s">
        <v>0</v>
      </c>
      <c r="I6" s="29" t="s">
        <v>1</v>
      </c>
      <c r="J6" s="29" t="s">
        <v>2</v>
      </c>
    </row>
    <row r="7" spans="1:15" s="2" customFormat="1" ht="135" x14ac:dyDescent="0.25">
      <c r="A7" s="31" t="s">
        <v>59</v>
      </c>
      <c r="B7" s="39" t="s">
        <v>60</v>
      </c>
      <c r="C7" s="40">
        <v>500000</v>
      </c>
      <c r="D7" s="41">
        <v>0</v>
      </c>
      <c r="E7" s="31" t="s">
        <v>61</v>
      </c>
      <c r="F7" s="31">
        <v>43901</v>
      </c>
      <c r="G7" s="31" t="s">
        <v>62</v>
      </c>
      <c r="H7" s="31" t="s">
        <v>63</v>
      </c>
      <c r="I7" s="42" t="s">
        <v>64</v>
      </c>
      <c r="J7" s="31"/>
      <c r="K7" s="53"/>
      <c r="L7" s="54"/>
      <c r="M7" s="54"/>
      <c r="N7" s="54"/>
      <c r="O7" s="43"/>
    </row>
    <row r="8" spans="1:15" s="2" customFormat="1" ht="90" x14ac:dyDescent="0.25">
      <c r="A8" s="31" t="s">
        <v>65</v>
      </c>
      <c r="B8" s="39" t="s">
        <v>66</v>
      </c>
      <c r="C8" s="45">
        <v>250000</v>
      </c>
      <c r="D8" s="41">
        <v>0</v>
      </c>
      <c r="E8" s="31" t="s">
        <v>61</v>
      </c>
      <c r="F8" s="31">
        <v>43901</v>
      </c>
      <c r="G8" s="31" t="s">
        <v>62</v>
      </c>
      <c r="H8" s="31" t="s">
        <v>67</v>
      </c>
      <c r="I8" s="42" t="s">
        <v>68</v>
      </c>
      <c r="J8" s="51">
        <v>45224</v>
      </c>
      <c r="K8" s="53"/>
      <c r="L8" s="54"/>
      <c r="M8" s="54"/>
      <c r="N8" s="54"/>
    </row>
    <row r="9" spans="1:15" s="2" customFormat="1" ht="405" x14ac:dyDescent="0.25">
      <c r="A9" s="14" t="s">
        <v>69</v>
      </c>
      <c r="B9" s="44" t="s">
        <v>70</v>
      </c>
      <c r="C9" s="45">
        <v>1200000</v>
      </c>
      <c r="D9" s="41">
        <v>400000</v>
      </c>
      <c r="E9" s="31" t="s">
        <v>61</v>
      </c>
      <c r="F9" s="31">
        <v>43901</v>
      </c>
      <c r="G9" s="31" t="s">
        <v>62</v>
      </c>
      <c r="H9" s="14" t="s">
        <v>67</v>
      </c>
      <c r="I9" s="46" t="s">
        <v>117</v>
      </c>
      <c r="J9" s="47">
        <v>45155</v>
      </c>
      <c r="K9"/>
      <c r="L9" s="15"/>
      <c r="M9" s="15"/>
      <c r="N9" s="15"/>
    </row>
    <row r="10" spans="1:15" s="2" customFormat="1" ht="150" x14ac:dyDescent="0.25">
      <c r="A10" s="14" t="s">
        <v>71</v>
      </c>
      <c r="B10" s="44" t="s">
        <v>72</v>
      </c>
      <c r="C10" s="45">
        <v>200000</v>
      </c>
      <c r="D10" s="40">
        <v>200000</v>
      </c>
      <c r="E10" s="31" t="s">
        <v>61</v>
      </c>
      <c r="F10" s="31">
        <v>43901</v>
      </c>
      <c r="G10" s="31" t="s">
        <v>62</v>
      </c>
      <c r="H10" s="14" t="s">
        <v>63</v>
      </c>
      <c r="I10" s="48" t="s">
        <v>118</v>
      </c>
      <c r="J10" s="47">
        <v>45182</v>
      </c>
      <c r="K10"/>
      <c r="L10" s="15"/>
      <c r="M10" s="15"/>
      <c r="N10" s="15"/>
    </row>
    <row r="11" spans="1:15" s="2" customFormat="1" ht="180" x14ac:dyDescent="0.25">
      <c r="A11" s="14" t="s">
        <v>73</v>
      </c>
      <c r="B11" s="44" t="s">
        <v>74</v>
      </c>
      <c r="C11" s="45">
        <v>500000</v>
      </c>
      <c r="D11" s="40">
        <v>500000</v>
      </c>
      <c r="E11" s="31" t="s">
        <v>61</v>
      </c>
      <c r="F11" s="31">
        <v>43901</v>
      </c>
      <c r="G11" s="31" t="s">
        <v>62</v>
      </c>
      <c r="H11" s="14" t="s">
        <v>75</v>
      </c>
      <c r="I11" s="48" t="s">
        <v>119</v>
      </c>
      <c r="J11" s="47">
        <v>45155</v>
      </c>
      <c r="K11"/>
      <c r="L11" s="15"/>
      <c r="M11" s="15"/>
      <c r="N11" s="15"/>
    </row>
    <row r="12" spans="1:15" s="2" customFormat="1" ht="255" x14ac:dyDescent="0.25">
      <c r="A12" s="14" t="s">
        <v>76</v>
      </c>
      <c r="B12" s="44" t="s">
        <v>77</v>
      </c>
      <c r="C12" s="45">
        <v>300000</v>
      </c>
      <c r="D12" s="40">
        <v>200000</v>
      </c>
      <c r="E12" s="14" t="s">
        <v>61</v>
      </c>
      <c r="F12" s="31">
        <v>43901</v>
      </c>
      <c r="G12" s="31" t="s">
        <v>62</v>
      </c>
      <c r="H12" s="14" t="s">
        <v>78</v>
      </c>
      <c r="I12" s="48" t="s">
        <v>79</v>
      </c>
      <c r="J12" s="47">
        <v>45194</v>
      </c>
      <c r="K12"/>
      <c r="L12" s="15"/>
      <c r="M12" s="15"/>
      <c r="N12" s="15"/>
    </row>
    <row r="13" spans="1:15" s="36" customFormat="1" ht="15" customHeight="1" x14ac:dyDescent="0.25">
      <c r="A13" s="35"/>
      <c r="B13" s="29" t="s">
        <v>4</v>
      </c>
      <c r="C13" s="30">
        <f>SUM(C7:C12)</f>
        <v>2950000</v>
      </c>
      <c r="D13" s="30">
        <f>SUM(D7:D12)</f>
        <v>1300000</v>
      </c>
      <c r="E13" s="12"/>
      <c r="J13" s="37"/>
      <c r="K13"/>
      <c r="L13"/>
      <c r="M13"/>
      <c r="N13"/>
    </row>
    <row r="14" spans="1:15" ht="15" customHeight="1" x14ac:dyDescent="0.25"/>
  </sheetData>
  <protectedRanges>
    <protectedRange sqref="I9" name="Rango1_1"/>
    <protectedRange sqref="I10:I12" name="Rango1_1_5"/>
  </protectedRanges>
  <mergeCells count="4">
    <mergeCell ref="A1:J1"/>
    <mergeCell ref="A2:J2"/>
    <mergeCell ref="K7:K8"/>
    <mergeCell ref="L7:N8"/>
  </mergeCells>
  <printOptions horizontalCentered="1"/>
  <pageMargins left="0.2" right="0.2" top="0.75" bottom="0.75" header="0.3" footer="0.3"/>
  <pageSetup scale="80" orientation="landscape" r:id="rId1"/>
  <headerFooter>
    <oddFooter>&amp;R&amp;P de &amp;N</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106" zoomScaleNormal="100" zoomScaleSheetLayoutView="106" workbookViewId="0">
      <selection activeCell="A3" sqref="A3"/>
    </sheetView>
  </sheetViews>
  <sheetFormatPr baseColWidth="10" defaultRowHeight="15" x14ac:dyDescent="0.25"/>
  <cols>
    <col min="1" max="1" width="17.28515625" customWidth="1"/>
    <col min="2" max="2" width="28" customWidth="1"/>
    <col min="3" max="3" width="17" customWidth="1"/>
    <col min="4" max="4" width="15" customWidth="1"/>
    <col min="5" max="5" width="10.85546875" customWidth="1"/>
    <col min="6" max="6" width="9" bestFit="1" customWidth="1"/>
    <col min="7" max="7" width="13.85546875" customWidth="1"/>
    <col min="8" max="8" width="16.28515625" customWidth="1"/>
    <col min="9" max="9" width="20.5703125" customWidth="1"/>
    <col min="10" max="10" width="16.140625" customWidth="1"/>
  </cols>
  <sheetData>
    <row r="1" spans="1:10" ht="21" x14ac:dyDescent="0.35">
      <c r="A1" s="52" t="s">
        <v>80</v>
      </c>
      <c r="B1" s="52"/>
      <c r="C1" s="52"/>
      <c r="D1" s="52"/>
      <c r="E1" s="52"/>
      <c r="F1" s="52"/>
      <c r="G1" s="52"/>
      <c r="H1" s="52"/>
      <c r="I1" s="52"/>
      <c r="J1" s="52"/>
    </row>
    <row r="2" spans="1:10" ht="21" x14ac:dyDescent="0.35">
      <c r="A2" s="52" t="s">
        <v>12</v>
      </c>
      <c r="B2" s="52"/>
      <c r="C2" s="52"/>
      <c r="D2" s="52"/>
      <c r="E2" s="52"/>
      <c r="F2" s="52"/>
      <c r="G2" s="52"/>
      <c r="H2" s="52"/>
      <c r="I2" s="52"/>
      <c r="J2" s="52"/>
    </row>
    <row r="3" spans="1:10" ht="21" x14ac:dyDescent="0.35">
      <c r="A3" s="8" t="s">
        <v>9</v>
      </c>
      <c r="B3" s="27" t="s">
        <v>116</v>
      </c>
      <c r="C3" s="13"/>
      <c r="D3" s="13"/>
      <c r="E3" s="38"/>
      <c r="F3" s="38"/>
      <c r="G3" s="38"/>
      <c r="H3" s="38"/>
      <c r="I3" s="38"/>
      <c r="J3" s="5"/>
    </row>
    <row r="4" spans="1:10" ht="21" x14ac:dyDescent="0.35">
      <c r="A4" s="3"/>
      <c r="B4" s="28" t="s">
        <v>13</v>
      </c>
      <c r="C4" s="10"/>
      <c r="D4" s="11"/>
      <c r="E4" s="1"/>
      <c r="F4" s="1"/>
      <c r="G4" s="1"/>
      <c r="H4" s="1"/>
      <c r="I4" s="1"/>
      <c r="J4" s="6"/>
    </row>
    <row r="5" spans="1:10" ht="12.75" customHeight="1" x14ac:dyDescent="0.35">
      <c r="A5" s="3"/>
      <c r="B5" s="28"/>
      <c r="C5" s="10"/>
      <c r="D5" s="11"/>
      <c r="E5" s="1"/>
      <c r="F5" s="1"/>
      <c r="G5" s="1"/>
      <c r="H5" s="1"/>
      <c r="I5" s="1"/>
      <c r="J5" s="6"/>
    </row>
    <row r="6" spans="1:10" ht="45" x14ac:dyDescent="0.25">
      <c r="A6" s="29" t="s">
        <v>5</v>
      </c>
      <c r="B6" s="29" t="s">
        <v>8</v>
      </c>
      <c r="C6" s="29" t="s">
        <v>11</v>
      </c>
      <c r="D6" s="29" t="s">
        <v>6</v>
      </c>
      <c r="E6" s="29" t="s">
        <v>10</v>
      </c>
      <c r="F6" s="29" t="s">
        <v>3</v>
      </c>
      <c r="G6" s="29" t="s">
        <v>7</v>
      </c>
      <c r="H6" s="29" t="s">
        <v>0</v>
      </c>
      <c r="I6" s="29" t="s">
        <v>1</v>
      </c>
      <c r="J6" s="29" t="s">
        <v>2</v>
      </c>
    </row>
    <row r="7" spans="1:10" ht="168" x14ac:dyDescent="0.25">
      <c r="A7" s="31" t="s">
        <v>81</v>
      </c>
      <c r="B7" s="32" t="s">
        <v>82</v>
      </c>
      <c r="C7" s="49">
        <v>4250000</v>
      </c>
      <c r="D7" s="49">
        <v>400000</v>
      </c>
      <c r="E7" s="20" t="s">
        <v>16</v>
      </c>
      <c r="F7" s="20" t="s">
        <v>83</v>
      </c>
      <c r="G7" s="19" t="s">
        <v>84</v>
      </c>
      <c r="H7" s="31" t="s">
        <v>85</v>
      </c>
      <c r="I7" s="31" t="s">
        <v>86</v>
      </c>
      <c r="J7" s="31" t="s">
        <v>87</v>
      </c>
    </row>
    <row r="8" spans="1:10" ht="168" x14ac:dyDescent="0.25">
      <c r="A8" s="31" t="s">
        <v>88</v>
      </c>
      <c r="B8" s="32" t="s">
        <v>89</v>
      </c>
      <c r="C8" s="18">
        <v>6000000</v>
      </c>
      <c r="D8" s="18">
        <v>2400000</v>
      </c>
      <c r="E8" s="20" t="s">
        <v>16</v>
      </c>
      <c r="F8" s="20" t="s">
        <v>90</v>
      </c>
      <c r="G8" s="19" t="s">
        <v>91</v>
      </c>
      <c r="H8" s="31" t="s">
        <v>85</v>
      </c>
      <c r="I8" s="31" t="s">
        <v>86</v>
      </c>
      <c r="J8" s="31" t="s">
        <v>87</v>
      </c>
    </row>
    <row r="9" spans="1:10" ht="132" x14ac:dyDescent="0.25">
      <c r="A9" s="31" t="s">
        <v>92</v>
      </c>
      <c r="B9" s="32" t="s">
        <v>93</v>
      </c>
      <c r="C9" s="18">
        <v>2805000</v>
      </c>
      <c r="D9" s="18">
        <v>1300764</v>
      </c>
      <c r="E9" s="20" t="s">
        <v>16</v>
      </c>
      <c r="F9" s="20" t="s">
        <v>83</v>
      </c>
      <c r="G9" s="19" t="s">
        <v>84</v>
      </c>
      <c r="H9" s="14" t="s">
        <v>94</v>
      </c>
      <c r="I9" s="14" t="s">
        <v>95</v>
      </c>
      <c r="J9" s="14" t="s">
        <v>96</v>
      </c>
    </row>
    <row r="10" spans="1:10" ht="184.5" customHeight="1" x14ac:dyDescent="0.25">
      <c r="A10" s="31" t="s">
        <v>97</v>
      </c>
      <c r="B10" s="32" t="s">
        <v>98</v>
      </c>
      <c r="C10" s="18">
        <v>277500</v>
      </c>
      <c r="D10" s="18">
        <v>0</v>
      </c>
      <c r="E10" s="20" t="s">
        <v>16</v>
      </c>
      <c r="F10" s="20" t="s">
        <v>83</v>
      </c>
      <c r="G10" s="19" t="s">
        <v>84</v>
      </c>
      <c r="H10" s="14" t="s">
        <v>99</v>
      </c>
      <c r="I10" s="14" t="s">
        <v>100</v>
      </c>
      <c r="J10" s="14" t="s">
        <v>87</v>
      </c>
    </row>
    <row r="11" spans="1:10" ht="219.75" customHeight="1" x14ac:dyDescent="0.25">
      <c r="A11" s="31" t="s">
        <v>101</v>
      </c>
      <c r="B11" s="32" t="s">
        <v>102</v>
      </c>
      <c r="C11" s="18">
        <v>1111836</v>
      </c>
      <c r="D11" s="18">
        <v>0</v>
      </c>
      <c r="E11" s="20" t="s">
        <v>16</v>
      </c>
      <c r="F11" s="20" t="s">
        <v>83</v>
      </c>
      <c r="G11" s="19" t="s">
        <v>84</v>
      </c>
      <c r="H11" s="14" t="s">
        <v>103</v>
      </c>
      <c r="I11" s="14" t="s">
        <v>95</v>
      </c>
      <c r="J11" s="14" t="s">
        <v>87</v>
      </c>
    </row>
    <row r="12" spans="1:10" ht="162" customHeight="1" x14ac:dyDescent="0.25">
      <c r="A12" s="31" t="s">
        <v>104</v>
      </c>
      <c r="B12" s="32" t="s">
        <v>105</v>
      </c>
      <c r="C12" s="18">
        <v>4600000</v>
      </c>
      <c r="D12" s="18">
        <v>348457.38</v>
      </c>
      <c r="E12" s="20" t="s">
        <v>16</v>
      </c>
      <c r="F12" s="20" t="s">
        <v>83</v>
      </c>
      <c r="G12" s="19" t="s">
        <v>84</v>
      </c>
      <c r="H12" s="14" t="s">
        <v>106</v>
      </c>
      <c r="I12" s="14" t="s">
        <v>107</v>
      </c>
      <c r="J12" s="14" t="s">
        <v>96</v>
      </c>
    </row>
    <row r="13" spans="1:10" ht="150" x14ac:dyDescent="0.25">
      <c r="A13" s="31" t="s">
        <v>108</v>
      </c>
      <c r="B13" s="32" t="s">
        <v>109</v>
      </c>
      <c r="C13" s="18">
        <v>1500000</v>
      </c>
      <c r="D13" s="18">
        <v>60000</v>
      </c>
      <c r="E13" s="20" t="s">
        <v>16</v>
      </c>
      <c r="F13" s="20" t="s">
        <v>83</v>
      </c>
      <c r="G13" s="19" t="s">
        <v>84</v>
      </c>
      <c r="H13" s="14" t="s">
        <v>110</v>
      </c>
      <c r="I13" s="14" t="s">
        <v>111</v>
      </c>
      <c r="J13" s="14" t="s">
        <v>87</v>
      </c>
    </row>
    <row r="14" spans="1:10" x14ac:dyDescent="0.25">
      <c r="A14" s="35"/>
      <c r="B14" s="29" t="s">
        <v>4</v>
      </c>
      <c r="C14" s="30">
        <f>SUM(C7:C13)</f>
        <v>20544336</v>
      </c>
      <c r="D14" s="30">
        <f>SUM(D7:D13)</f>
        <v>4509221.38</v>
      </c>
      <c r="E14" s="12"/>
      <c r="F14" s="36"/>
      <c r="G14" s="36"/>
      <c r="H14" s="36"/>
      <c r="I14" s="36"/>
      <c r="J14" s="37"/>
    </row>
  </sheetData>
  <mergeCells count="2">
    <mergeCell ref="A1:J1"/>
    <mergeCell ref="A2:J2"/>
  </mergeCells>
  <printOptions horizontalCentered="1"/>
  <pageMargins left="0.2" right="0.2" top="0.75" bottom="0.75" header="0.3" footer="0.3"/>
  <pageSetup scale="8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view="pageBreakPreview" zoomScaleNormal="100" zoomScaleSheetLayoutView="100" workbookViewId="0">
      <selection activeCell="B3" sqref="B3"/>
    </sheetView>
  </sheetViews>
  <sheetFormatPr baseColWidth="10" defaultRowHeight="15" x14ac:dyDescent="0.25"/>
  <cols>
    <col min="1" max="1" width="15.7109375" customWidth="1"/>
    <col min="2" max="2" width="35.7109375" customWidth="1"/>
    <col min="3" max="3" width="16.42578125" style="11" bestFit="1" customWidth="1"/>
    <col min="4" max="4" width="11.85546875" style="11" bestFit="1" customWidth="1"/>
    <col min="5" max="5" width="10.42578125" bestFit="1" customWidth="1"/>
    <col min="6" max="6" width="8.7109375" bestFit="1" customWidth="1"/>
    <col min="7" max="7" width="14.5703125" bestFit="1" customWidth="1"/>
    <col min="8" max="8" width="17" customWidth="1"/>
    <col min="9" max="9" width="20" customWidth="1"/>
    <col min="10" max="10" width="15.7109375" style="7" customWidth="1"/>
  </cols>
  <sheetData>
    <row r="1" spans="1:14" ht="21" x14ac:dyDescent="0.35">
      <c r="A1" s="52" t="s">
        <v>14</v>
      </c>
      <c r="B1" s="52"/>
      <c r="C1" s="52"/>
      <c r="D1" s="52"/>
      <c r="E1" s="52"/>
      <c r="F1" s="52"/>
      <c r="G1" s="52"/>
      <c r="H1" s="52"/>
      <c r="I1" s="52"/>
      <c r="J1" s="52"/>
    </row>
    <row r="2" spans="1:14" ht="21" x14ac:dyDescent="0.35">
      <c r="A2" s="52" t="s">
        <v>12</v>
      </c>
      <c r="B2" s="52"/>
      <c r="C2" s="52"/>
      <c r="D2" s="52"/>
      <c r="E2" s="52"/>
      <c r="F2" s="52"/>
      <c r="G2" s="52"/>
      <c r="H2" s="52"/>
      <c r="I2" s="52"/>
      <c r="J2" s="52"/>
    </row>
    <row r="3" spans="1:14" s="1" customFormat="1" ht="21" x14ac:dyDescent="0.35">
      <c r="A3" s="8" t="s">
        <v>9</v>
      </c>
      <c r="B3" s="27" t="s">
        <v>115</v>
      </c>
      <c r="C3" s="13"/>
      <c r="D3" s="13"/>
      <c r="E3" s="9"/>
      <c r="F3" s="9"/>
      <c r="G3" s="9"/>
      <c r="H3" s="9"/>
      <c r="I3" s="9"/>
      <c r="J3" s="5"/>
    </row>
    <row r="4" spans="1:14" s="1" customFormat="1" ht="21" x14ac:dyDescent="0.35">
      <c r="A4" s="3"/>
      <c r="B4" s="28" t="s">
        <v>13</v>
      </c>
      <c r="C4" s="10"/>
      <c r="D4" s="11"/>
      <c r="J4" s="6"/>
    </row>
    <row r="5" spans="1:14" s="1" customFormat="1" ht="12.75" customHeight="1" x14ac:dyDescent="0.35">
      <c r="A5" s="3"/>
      <c r="B5" s="4"/>
      <c r="C5" s="10"/>
      <c r="D5" s="11"/>
      <c r="J5" s="6"/>
    </row>
    <row r="6" spans="1:14" s="2" customFormat="1" ht="60" customHeight="1" x14ac:dyDescent="0.25">
      <c r="A6" s="29" t="s">
        <v>5</v>
      </c>
      <c r="B6" s="29" t="s">
        <v>8</v>
      </c>
      <c r="C6" s="29" t="s">
        <v>11</v>
      </c>
      <c r="D6" s="29" t="s">
        <v>6</v>
      </c>
      <c r="E6" s="29" t="s">
        <v>10</v>
      </c>
      <c r="F6" s="29" t="s">
        <v>3</v>
      </c>
      <c r="G6" s="29" t="s">
        <v>7</v>
      </c>
      <c r="H6" s="29" t="s">
        <v>0</v>
      </c>
      <c r="I6" s="29" t="s">
        <v>1</v>
      </c>
      <c r="J6" s="29" t="s">
        <v>2</v>
      </c>
    </row>
    <row r="7" spans="1:14" s="2" customFormat="1" ht="150" x14ac:dyDescent="0.25">
      <c r="A7" s="14" t="s">
        <v>29</v>
      </c>
      <c r="B7" s="16" t="s">
        <v>30</v>
      </c>
      <c r="C7" s="17">
        <v>950000</v>
      </c>
      <c r="D7" s="17">
        <v>600000</v>
      </c>
      <c r="E7" s="19" t="s">
        <v>16</v>
      </c>
      <c r="F7" s="19" t="s">
        <v>17</v>
      </c>
      <c r="G7" s="19" t="s">
        <v>18</v>
      </c>
      <c r="H7" s="14" t="s">
        <v>21</v>
      </c>
      <c r="I7" s="21" t="s">
        <v>120</v>
      </c>
      <c r="J7" s="14" t="s">
        <v>22</v>
      </c>
      <c r="K7" s="53"/>
      <c r="L7" s="55"/>
      <c r="M7" s="55"/>
      <c r="N7" s="55"/>
    </row>
    <row r="8" spans="1:14" s="2" customFormat="1" ht="150" x14ac:dyDescent="0.25">
      <c r="A8" s="14" t="s">
        <v>31</v>
      </c>
      <c r="B8" s="16" t="s">
        <v>32</v>
      </c>
      <c r="C8" s="17">
        <v>100000</v>
      </c>
      <c r="D8" s="17">
        <v>100000</v>
      </c>
      <c r="E8" s="19" t="s">
        <v>16</v>
      </c>
      <c r="F8" s="19" t="s">
        <v>17</v>
      </c>
      <c r="G8" s="19" t="s">
        <v>18</v>
      </c>
      <c r="H8" s="14" t="s">
        <v>21</v>
      </c>
      <c r="I8" s="21" t="s">
        <v>120</v>
      </c>
      <c r="J8" s="14" t="s">
        <v>22</v>
      </c>
      <c r="K8" s="53"/>
      <c r="L8" s="55"/>
      <c r="M8" s="55"/>
      <c r="N8" s="55"/>
    </row>
    <row r="9" spans="1:14" s="2" customFormat="1" ht="360" x14ac:dyDescent="0.25">
      <c r="A9" s="14" t="s">
        <v>33</v>
      </c>
      <c r="B9" s="16" t="s">
        <v>34</v>
      </c>
      <c r="C9" s="17">
        <v>700000</v>
      </c>
      <c r="D9" s="17">
        <v>500000</v>
      </c>
      <c r="E9" s="19" t="s">
        <v>16</v>
      </c>
      <c r="F9" s="19" t="s">
        <v>17</v>
      </c>
      <c r="G9" s="19" t="s">
        <v>18</v>
      </c>
      <c r="H9" s="14" t="s">
        <v>21</v>
      </c>
      <c r="I9" s="22" t="s">
        <v>23</v>
      </c>
      <c r="J9" s="14" t="s">
        <v>22</v>
      </c>
      <c r="K9" s="53"/>
      <c r="L9" s="55"/>
      <c r="M9" s="55"/>
      <c r="N9" s="55"/>
    </row>
    <row r="10" spans="1:14" s="2" customFormat="1" ht="165.75" x14ac:dyDescent="0.25">
      <c r="A10" s="14" t="s">
        <v>112</v>
      </c>
      <c r="B10" s="16" t="s">
        <v>15</v>
      </c>
      <c r="C10" s="17">
        <v>125000</v>
      </c>
      <c r="D10" s="17">
        <v>71000</v>
      </c>
      <c r="E10" s="19" t="s">
        <v>16</v>
      </c>
      <c r="F10" s="19" t="s">
        <v>19</v>
      </c>
      <c r="G10" s="19" t="s">
        <v>20</v>
      </c>
      <c r="H10" s="14" t="s">
        <v>21</v>
      </c>
      <c r="I10" s="23" t="s">
        <v>121</v>
      </c>
      <c r="J10" s="14" t="s">
        <v>22</v>
      </c>
      <c r="K10" s="53"/>
      <c r="L10" s="55"/>
      <c r="M10" s="55"/>
      <c r="N10" s="55"/>
    </row>
    <row r="11" spans="1:14" s="2" customFormat="1" ht="89.25" x14ac:dyDescent="0.25">
      <c r="A11" s="14" t="s">
        <v>35</v>
      </c>
      <c r="B11" s="16" t="s">
        <v>36</v>
      </c>
      <c r="C11" s="17">
        <v>200000</v>
      </c>
      <c r="D11" s="17">
        <v>100000</v>
      </c>
      <c r="E11" s="19" t="s">
        <v>16</v>
      </c>
      <c r="F11" s="19" t="s">
        <v>17</v>
      </c>
      <c r="G11" s="19" t="s">
        <v>18</v>
      </c>
      <c r="H11" s="14" t="s">
        <v>24</v>
      </c>
      <c r="I11" s="23" t="s">
        <v>122</v>
      </c>
      <c r="J11" s="14" t="s">
        <v>22</v>
      </c>
      <c r="K11" s="53"/>
      <c r="L11" s="55"/>
      <c r="M11" s="55"/>
      <c r="N11" s="55"/>
    </row>
    <row r="12" spans="1:14" s="2" customFormat="1" ht="108" x14ac:dyDescent="0.25">
      <c r="A12" s="14" t="s">
        <v>37</v>
      </c>
      <c r="B12" s="16" t="s">
        <v>38</v>
      </c>
      <c r="C12" s="17">
        <v>200000</v>
      </c>
      <c r="D12" s="17">
        <v>200000</v>
      </c>
      <c r="E12" s="19" t="s">
        <v>16</v>
      </c>
      <c r="F12" s="19" t="s">
        <v>17</v>
      </c>
      <c r="G12" s="19" t="s">
        <v>18</v>
      </c>
      <c r="H12" s="14" t="s">
        <v>24</v>
      </c>
      <c r="I12" s="23" t="s">
        <v>122</v>
      </c>
      <c r="J12" s="14" t="s">
        <v>22</v>
      </c>
      <c r="K12" s="53"/>
      <c r="L12" s="55"/>
      <c r="M12" s="55"/>
      <c r="N12" s="55"/>
    </row>
    <row r="13" spans="1:14" s="2" customFormat="1" ht="120" x14ac:dyDescent="0.25">
      <c r="A13" s="14" t="s">
        <v>39</v>
      </c>
      <c r="B13" s="16" t="s">
        <v>40</v>
      </c>
      <c r="C13" s="17">
        <v>250000</v>
      </c>
      <c r="D13" s="17">
        <v>50000</v>
      </c>
      <c r="E13" s="19" t="s">
        <v>16</v>
      </c>
      <c r="F13" s="19" t="s">
        <v>17</v>
      </c>
      <c r="G13" s="19" t="s">
        <v>18</v>
      </c>
      <c r="H13" s="14" t="s">
        <v>24</v>
      </c>
      <c r="I13" s="23" t="s">
        <v>122</v>
      </c>
      <c r="J13" s="14" t="s">
        <v>22</v>
      </c>
      <c r="K13" s="53"/>
      <c r="L13" s="55"/>
      <c r="M13" s="55"/>
      <c r="N13" s="55"/>
    </row>
    <row r="14" spans="1:14" s="2" customFormat="1" ht="75" x14ac:dyDescent="0.25">
      <c r="A14" s="14" t="s">
        <v>41</v>
      </c>
      <c r="B14" s="16" t="s">
        <v>42</v>
      </c>
      <c r="C14" s="18">
        <v>200000</v>
      </c>
      <c r="D14" s="18">
        <v>0</v>
      </c>
      <c r="E14" s="19" t="s">
        <v>16</v>
      </c>
      <c r="F14" s="20" t="s">
        <v>17</v>
      </c>
      <c r="G14" s="19" t="s">
        <v>18</v>
      </c>
      <c r="H14" s="14" t="s">
        <v>24</v>
      </c>
      <c r="I14" s="14" t="s">
        <v>123</v>
      </c>
      <c r="J14" s="14" t="s">
        <v>22</v>
      </c>
      <c r="K14" s="53"/>
      <c r="L14" s="55"/>
      <c r="M14" s="55"/>
      <c r="N14" s="55"/>
    </row>
    <row r="15" spans="1:14" s="2" customFormat="1" ht="93" customHeight="1" x14ac:dyDescent="0.25">
      <c r="A15" s="14" t="s">
        <v>44</v>
      </c>
      <c r="B15" s="16" t="s">
        <v>43</v>
      </c>
      <c r="C15" s="18">
        <v>437637</v>
      </c>
      <c r="D15" s="18">
        <v>0</v>
      </c>
      <c r="E15" s="19" t="s">
        <v>16</v>
      </c>
      <c r="F15" s="20" t="s">
        <v>17</v>
      </c>
      <c r="G15" s="19" t="s">
        <v>18</v>
      </c>
      <c r="H15" s="14" t="s">
        <v>24</v>
      </c>
      <c r="I15" s="24" t="s">
        <v>25</v>
      </c>
      <c r="J15" s="14" t="s">
        <v>22</v>
      </c>
      <c r="K15"/>
      <c r="L15" s="15"/>
      <c r="M15" s="15"/>
      <c r="N15" s="15"/>
    </row>
    <row r="16" spans="1:14" s="2" customFormat="1" ht="132" customHeight="1" x14ac:dyDescent="0.25">
      <c r="A16" s="14" t="s">
        <v>45</v>
      </c>
      <c r="B16" s="16" t="s">
        <v>46</v>
      </c>
      <c r="C16" s="18">
        <v>200000</v>
      </c>
      <c r="D16" s="18">
        <v>80000</v>
      </c>
      <c r="E16" s="19" t="s">
        <v>16</v>
      </c>
      <c r="F16" s="20" t="s">
        <v>19</v>
      </c>
      <c r="G16" s="19" t="s">
        <v>20</v>
      </c>
      <c r="H16" s="14" t="s">
        <v>24</v>
      </c>
      <c r="I16" s="23" t="s">
        <v>26</v>
      </c>
      <c r="J16" s="14" t="s">
        <v>22</v>
      </c>
      <c r="K16"/>
      <c r="L16" s="15"/>
      <c r="M16" s="15"/>
      <c r="N16" s="15"/>
    </row>
    <row r="17" spans="1:14" s="2" customFormat="1" ht="96.75" customHeight="1" x14ac:dyDescent="0.25">
      <c r="A17" s="14" t="s">
        <v>47</v>
      </c>
      <c r="B17" s="16" t="s">
        <v>48</v>
      </c>
      <c r="C17" s="18">
        <v>2150000</v>
      </c>
      <c r="D17" s="18">
        <v>1499076.7</v>
      </c>
      <c r="E17" s="19" t="s">
        <v>16</v>
      </c>
      <c r="F17" s="20" t="s">
        <v>19</v>
      </c>
      <c r="G17" s="19" t="s">
        <v>20</v>
      </c>
      <c r="H17" s="14" t="s">
        <v>27</v>
      </c>
      <c r="I17" s="25" t="s">
        <v>28</v>
      </c>
      <c r="J17" s="14" t="s">
        <v>22</v>
      </c>
      <c r="K17"/>
      <c r="L17" s="15"/>
      <c r="M17" s="15"/>
      <c r="N17" s="15"/>
    </row>
    <row r="18" spans="1:14" ht="15" customHeight="1" x14ac:dyDescent="0.25">
      <c r="B18" s="29" t="s">
        <v>4</v>
      </c>
      <c r="C18" s="30">
        <f>SUM(C7:C17)</f>
        <v>5512637</v>
      </c>
      <c r="D18" s="30">
        <f>SUM(D7:D17)</f>
        <v>3200076.7</v>
      </c>
      <c r="E18" s="12"/>
    </row>
    <row r="19" spans="1:14" ht="15" customHeight="1" x14ac:dyDescent="0.25"/>
  </sheetData>
  <protectedRanges>
    <protectedRange sqref="I13" name="Rango1_1_1"/>
    <protectedRange sqref="I14:I17" name="Rango1_1_5_1"/>
  </protectedRanges>
  <mergeCells count="4">
    <mergeCell ref="A1:J1"/>
    <mergeCell ref="A2:J2"/>
    <mergeCell ref="K7:K14"/>
    <mergeCell ref="L7:N14"/>
  </mergeCells>
  <phoneticPr fontId="7" type="noConversion"/>
  <printOptions horizontalCentered="1"/>
  <pageMargins left="0.20866141699999999" right="0.20866141699999999" top="0.74803149606299202" bottom="0.74803149606299202" header="0.31496062992126" footer="0.31496062992126"/>
  <pageSetup scale="80" orientation="landscape" r:id="rId1"/>
  <headerFooter>
    <oddHeader>&amp;C&amp;"-,Negrita"&amp;14Secretaría de Hacienda de Baja California
Subsecretaría de Egresos&amp;R&amp;G</oddHeader>
    <oddFooter>&amp;R&amp;P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view="pageBreakPreview" zoomScaleNormal="100" zoomScaleSheetLayoutView="100" workbookViewId="0">
      <selection activeCell="B7" sqref="B7"/>
    </sheetView>
  </sheetViews>
  <sheetFormatPr baseColWidth="10" defaultColWidth="11.42578125" defaultRowHeight="15" x14ac:dyDescent="0.25"/>
  <cols>
    <col min="1" max="1" width="15.7109375" customWidth="1"/>
    <col min="2" max="2" width="14.42578125" customWidth="1"/>
    <col min="3" max="3" width="16.42578125" style="11" bestFit="1" customWidth="1"/>
    <col min="4" max="4" width="14.42578125" style="11" customWidth="1"/>
    <col min="5" max="5" width="10.42578125" bestFit="1" customWidth="1"/>
    <col min="6" max="6" width="8.7109375" bestFit="1" customWidth="1"/>
    <col min="7" max="7" width="12.85546875" customWidth="1"/>
    <col min="8" max="8" width="13.7109375" customWidth="1"/>
    <col min="9" max="9" width="54.5703125" customWidth="1"/>
    <col min="10" max="10" width="15.7109375" style="7" customWidth="1"/>
    <col min="11" max="11" width="6.42578125" customWidth="1"/>
  </cols>
  <sheetData>
    <row r="1" spans="1:11" ht="21" x14ac:dyDescent="0.35">
      <c r="A1" s="52" t="s">
        <v>49</v>
      </c>
      <c r="B1" s="52"/>
      <c r="C1" s="52"/>
      <c r="D1" s="52"/>
      <c r="E1" s="52"/>
      <c r="F1" s="52"/>
      <c r="G1" s="52"/>
      <c r="H1" s="52"/>
      <c r="I1" s="52"/>
      <c r="J1" s="52"/>
    </row>
    <row r="2" spans="1:11" ht="21" x14ac:dyDescent="0.35">
      <c r="A2" s="52" t="s">
        <v>12</v>
      </c>
      <c r="B2" s="52"/>
      <c r="C2" s="52"/>
      <c r="D2" s="52"/>
      <c r="E2" s="52"/>
      <c r="F2" s="52"/>
      <c r="G2" s="52"/>
      <c r="H2" s="52"/>
      <c r="I2" s="52"/>
      <c r="J2" s="52"/>
    </row>
    <row r="3" spans="1:11" s="1" customFormat="1" ht="21" x14ac:dyDescent="0.35">
      <c r="A3" s="8" t="s">
        <v>9</v>
      </c>
      <c r="B3" s="27" t="s">
        <v>115</v>
      </c>
      <c r="C3" s="13"/>
      <c r="D3" s="13"/>
      <c r="E3" s="26"/>
      <c r="F3" s="26"/>
      <c r="G3" s="26"/>
      <c r="H3" s="26"/>
      <c r="I3" s="26"/>
      <c r="J3" s="5"/>
    </row>
    <row r="4" spans="1:11" s="1" customFormat="1" ht="21" x14ac:dyDescent="0.35">
      <c r="A4" s="3"/>
      <c r="B4" s="28" t="s">
        <v>13</v>
      </c>
      <c r="C4" s="10"/>
      <c r="D4" s="11"/>
      <c r="J4" s="6"/>
    </row>
    <row r="5" spans="1:11" s="1" customFormat="1" ht="21" x14ac:dyDescent="0.35">
      <c r="A5" s="3"/>
      <c r="B5" s="4"/>
      <c r="C5" s="10"/>
      <c r="D5" s="11"/>
      <c r="J5" s="6"/>
    </row>
    <row r="6" spans="1:11" s="2" customFormat="1" ht="101.25" customHeight="1" x14ac:dyDescent="0.25">
      <c r="A6" s="29" t="s">
        <v>5</v>
      </c>
      <c r="B6" s="29" t="s">
        <v>8</v>
      </c>
      <c r="C6" s="29" t="s">
        <v>11</v>
      </c>
      <c r="D6" s="29" t="s">
        <v>6</v>
      </c>
      <c r="E6" s="29" t="s">
        <v>10</v>
      </c>
      <c r="F6" s="29" t="s">
        <v>3</v>
      </c>
      <c r="G6" s="29" t="s">
        <v>7</v>
      </c>
      <c r="H6" s="29" t="s">
        <v>0</v>
      </c>
      <c r="I6" s="29" t="s">
        <v>1</v>
      </c>
      <c r="J6" s="29" t="s">
        <v>2</v>
      </c>
    </row>
    <row r="7" spans="1:11" s="2" customFormat="1" ht="286.5" customHeight="1" x14ac:dyDescent="0.25">
      <c r="A7" s="31" t="s">
        <v>50</v>
      </c>
      <c r="B7" s="32" t="s">
        <v>51</v>
      </c>
      <c r="C7" s="33">
        <v>51499900</v>
      </c>
      <c r="D7" s="33">
        <v>38149315</v>
      </c>
      <c r="E7" s="20" t="s">
        <v>16</v>
      </c>
      <c r="F7" s="20" t="s">
        <v>52</v>
      </c>
      <c r="G7" s="20" t="s">
        <v>53</v>
      </c>
      <c r="H7" s="14">
        <v>40000</v>
      </c>
      <c r="I7" s="50" t="s">
        <v>113</v>
      </c>
      <c r="J7" s="14" t="s">
        <v>54</v>
      </c>
      <c r="K7" s="53"/>
    </row>
    <row r="8" spans="1:11" s="2" customFormat="1" ht="302.25" customHeight="1" x14ac:dyDescent="0.25">
      <c r="A8" s="14" t="s">
        <v>55</v>
      </c>
      <c r="B8" s="32" t="s">
        <v>56</v>
      </c>
      <c r="C8" s="34">
        <v>50000100</v>
      </c>
      <c r="D8" s="34">
        <v>10387800</v>
      </c>
      <c r="E8" s="20" t="s">
        <v>16</v>
      </c>
      <c r="F8" s="20" t="s">
        <v>52</v>
      </c>
      <c r="G8" s="20" t="s">
        <v>53</v>
      </c>
      <c r="H8" s="14">
        <v>30333</v>
      </c>
      <c r="I8" s="50" t="s">
        <v>114</v>
      </c>
      <c r="J8" s="14" t="s">
        <v>57</v>
      </c>
      <c r="K8" s="53"/>
    </row>
    <row r="9" spans="1:11" s="36" customFormat="1" ht="15" customHeight="1" x14ac:dyDescent="0.25">
      <c r="A9" s="35"/>
      <c r="B9" s="29" t="s">
        <v>4</v>
      </c>
      <c r="C9" s="30">
        <f>SUM(C7:C8)</f>
        <v>101500000</v>
      </c>
      <c r="D9" s="30">
        <f>SUM(D7:D8)</f>
        <v>48537115</v>
      </c>
      <c r="E9" s="12"/>
      <c r="J9" s="37"/>
      <c r="K9"/>
    </row>
    <row r="10" spans="1:11" ht="15" customHeight="1" x14ac:dyDescent="0.25"/>
  </sheetData>
  <mergeCells count="3">
    <mergeCell ref="A1:J1"/>
    <mergeCell ref="A2:J2"/>
    <mergeCell ref="K7:K8"/>
  </mergeCells>
  <printOptions horizontalCentered="1"/>
  <pageMargins left="0.2" right="0.2" top="0.75" bottom="0.75" header="0.3" footer="0.3"/>
  <pageSetup scale="75"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R09 PESCA y ACUACULTURA</vt:lpstr>
      <vt:lpstr>R11 ECONOMIA</vt:lpstr>
      <vt:lpstr>R12 SADER</vt:lpstr>
      <vt:lpstr>R16 SB</vt:lpstr>
      <vt:lpstr>'R09 PESCA y ACUACULTURA'!Área_de_impresión</vt:lpstr>
      <vt:lpstr>'R12 SADER'!Área_de_impresión</vt:lpstr>
      <vt:lpstr>'R16 SB'!Área_de_impresión</vt:lpstr>
      <vt:lpstr>'R09 PESCA y ACUACULTURA'!Títulos_a_imprimir</vt:lpstr>
      <vt:lpstr>'R11 ECONOMIA'!Títulos_a_imprimir</vt:lpstr>
      <vt:lpstr>'R12 SADER'!Títulos_a_imprimir</vt:lpstr>
      <vt:lpstr>'R16 SB'!Títulos_a_imprimir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Maude Oliva Melendrez</cp:lastModifiedBy>
  <cp:lastPrinted>2023-11-22T16:51:19Z</cp:lastPrinted>
  <dcterms:created xsi:type="dcterms:W3CDTF">2018-06-11T19:47:08Z</dcterms:created>
  <dcterms:modified xsi:type="dcterms:W3CDTF">2023-11-22T16:51:28Z</dcterms:modified>
</cp:coreProperties>
</file>